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35"/>
  </bookViews>
  <sheets>
    <sheet name="UKUPNO" sheetId="12" r:id="rId1"/>
  </sheets>
  <definedNames>
    <definedName name="_xlnm.Print_Area" localSheetId="0">UKUPNO!$A$1:$O$21</definedName>
    <definedName name="_xlnm.Print_Titles" localSheetId="0">UKUPNO!$1:$5</definedName>
  </definedNames>
  <calcPr calcId="162913"/>
</workbook>
</file>

<file path=xl/calcChain.xml><?xml version="1.0" encoding="utf-8"?>
<calcChain xmlns="http://schemas.openxmlformats.org/spreadsheetml/2006/main">
  <c r="I19" i="12" l="1"/>
  <c r="J19" i="12"/>
  <c r="K19" i="12"/>
  <c r="L19" i="12"/>
  <c r="M19" i="12"/>
  <c r="N19" i="12"/>
  <c r="O17" i="12" l="1"/>
  <c r="H17" i="12"/>
  <c r="G17" i="12"/>
  <c r="O14" i="12"/>
  <c r="H14" i="12"/>
  <c r="G14" i="12"/>
  <c r="H19" i="12" l="1"/>
  <c r="O19" i="12"/>
</calcChain>
</file>

<file path=xl/sharedStrings.xml><?xml version="1.0" encoding="utf-8"?>
<sst xmlns="http://schemas.openxmlformats.org/spreadsheetml/2006/main" count="27" uniqueCount="26">
  <si>
    <t>Opis pozicije</t>
  </si>
  <si>
    <t>Jedinica mere</t>
  </si>
  <si>
    <t>Količina</t>
  </si>
  <si>
    <t>kom.</t>
  </si>
  <si>
    <t>Redni broj</t>
  </si>
  <si>
    <t>UKUPNO SA PDV-om</t>
  </si>
  <si>
    <t>UKUPNO SA MONTAŽOM [EUR]</t>
  </si>
  <si>
    <t>CENA IZ KATALOGA [EUR]</t>
  </si>
  <si>
    <t>oznaka proizvoda</t>
  </si>
  <si>
    <t>PREDMER I PREDRAČIN</t>
  </si>
  <si>
    <t>01-00</t>
  </si>
  <si>
    <t>01-02</t>
  </si>
  <si>
    <t>Objekat: Zgrada pravosudnih organa u Kragujevcu,   KP br. 10472/5 KO Kragujevac 4, Kragujevac</t>
  </si>
  <si>
    <t>01-01</t>
  </si>
  <si>
    <t>UZ PROJEKAT ZAŠTITE OD POŽARA</t>
  </si>
  <si>
    <t>VATROGASNA OPREMA</t>
  </si>
  <si>
    <t>I - ZOP - Vatrogasna oprema - ručni aparati za gašenje požara</t>
  </si>
  <si>
    <t>kapacitet 9kg.</t>
  </si>
  <si>
    <t>1. Ručni aparata S-9 za početno gašenje požara</t>
  </si>
  <si>
    <t>kapacitet 5kg.</t>
  </si>
  <si>
    <t xml:space="preserve">2. Ručni aparat za početno gašenje požara CO2
</t>
  </si>
  <si>
    <t>Jedinična cena bez PDV-a [DIN]</t>
  </si>
  <si>
    <t>Jedinična cena sa PDV-om [DIN]</t>
  </si>
  <si>
    <t>Ukupno bez PDV-a [DIN]</t>
  </si>
  <si>
    <t>Ukupno sa PDV-om [DIN]</t>
  </si>
  <si>
    <t>UKUPNO  [DIN]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</si>
</sst>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name val="Arial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63">
    <xf numFmtId="0" fontId="0" fillId="0" borderId="0" xfId="0"/>
    <xf numFmtId="0" fontId="2" fillId="0" borderId="0" xfId="0" applyFont="1"/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/>
    <xf numFmtId="0" fontId="2" fillId="0" borderId="0" xfId="0" applyFont="1" applyAlignment="1">
      <alignment horizontal="right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" xfId="0" applyNumberFormat="1" applyFont="1" applyBorder="1" applyAlignment="1" applyProtection="1">
      <alignment horizontal="center" vertical="center" wrapText="1"/>
      <protection locked="0"/>
    </xf>
    <xf numFmtId="2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right"/>
      <protection locked="0"/>
    </xf>
    <xf numFmtId="4" fontId="2" fillId="0" borderId="0" xfId="0" applyNumberFormat="1" applyFont="1" applyBorder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right"/>
      <protection locked="0"/>
    </xf>
    <xf numFmtId="4" fontId="3" fillId="0" borderId="4" xfId="0" applyNumberFormat="1" applyFont="1" applyBorder="1" applyProtection="1">
      <protection locked="0"/>
    </xf>
    <xf numFmtId="0" fontId="2" fillId="0" borderId="0" xfId="0" applyFont="1" applyProtection="1"/>
    <xf numFmtId="0" fontId="3" fillId="0" borderId="1" xfId="0" applyFont="1" applyBorder="1" applyAlignment="1" applyProtection="1">
      <alignment wrapText="1"/>
    </xf>
    <xf numFmtId="0" fontId="3" fillId="0" borderId="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right" wrapText="1"/>
    </xf>
    <xf numFmtId="0" fontId="3" fillId="0" borderId="3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3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right"/>
    </xf>
    <xf numFmtId="4" fontId="2" fillId="0" borderId="0" xfId="0" applyNumberFormat="1" applyFont="1" applyBorder="1" applyAlignment="1" applyProtection="1">
      <alignment horizontal="right"/>
    </xf>
    <xf numFmtId="0" fontId="2" fillId="0" borderId="3" xfId="0" applyFont="1" applyBorder="1" applyAlignment="1" applyProtection="1">
      <alignment horizontal="right"/>
    </xf>
    <xf numFmtId="4" fontId="3" fillId="0" borderId="0" xfId="0" applyNumberFormat="1" applyFont="1" applyBorder="1" applyProtection="1"/>
    <xf numFmtId="0" fontId="2" fillId="0" borderId="0" xfId="0" applyFont="1" applyBorder="1" applyProtection="1"/>
    <xf numFmtId="4" fontId="2" fillId="0" borderId="0" xfId="0" applyNumberFormat="1" applyFont="1" applyBorder="1" applyAlignment="1" applyProtection="1"/>
    <xf numFmtId="4" fontId="3" fillId="0" borderId="4" xfId="0" applyNumberFormat="1" applyFont="1" applyBorder="1" applyProtection="1"/>
    <xf numFmtId="49" fontId="3" fillId="0" borderId="2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/>
    </xf>
    <xf numFmtId="2" fontId="2" fillId="0" borderId="0" xfId="0" applyNumberFormat="1" applyFont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17" fontId="3" fillId="0" borderId="0" xfId="0" quotePrefix="1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justify" vertical="top"/>
    </xf>
    <xf numFmtId="0" fontId="4" fillId="0" borderId="0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justify" vertical="top"/>
    </xf>
    <xf numFmtId="49" fontId="2" fillId="0" borderId="0" xfId="0" applyNumberFormat="1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justify" vertical="top" wrapText="1"/>
    </xf>
    <xf numFmtId="0" fontId="2" fillId="0" borderId="0" xfId="0" applyFont="1" applyBorder="1" applyAlignment="1" applyProtection="1">
      <alignment horizontal="right" vertical="top"/>
    </xf>
    <xf numFmtId="0" fontId="2" fillId="0" borderId="0" xfId="0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center" vertical="top" wrapText="1"/>
    </xf>
    <xf numFmtId="0" fontId="2" fillId="0" borderId="3" xfId="0" applyFont="1" applyBorder="1" applyProtection="1"/>
    <xf numFmtId="0" fontId="2" fillId="0" borderId="3" xfId="0" applyFont="1" applyBorder="1" applyAlignment="1" applyProtection="1">
      <alignment horizontal="justify" vertical="top"/>
    </xf>
    <xf numFmtId="0" fontId="2" fillId="0" borderId="0" xfId="0" quotePrefix="1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center" vertical="top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904875</xdr:colOff>
      <xdr:row>0</xdr:row>
      <xdr:rowOff>0</xdr:rowOff>
    </xdr:from>
    <xdr:to>
      <xdr:col>1</xdr:col>
      <xdr:colOff>904875</xdr:colOff>
      <xdr:row>0</xdr:row>
      <xdr:rowOff>0</xdr:rowOff>
    </xdr:to>
    <xdr:sp macro="" textlink="">
      <xdr:nvSpPr>
        <xdr:cNvPr id="20685" name="Line 2"/>
        <xdr:cNvSpPr>
          <a:spLocks noChangeShapeType="1"/>
        </xdr:cNvSpPr>
      </xdr:nvSpPr>
      <xdr:spPr bwMode="auto">
        <a:xfrm>
          <a:off x="1323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view="pageBreakPreview" zoomScaleNormal="100" zoomScaleSheetLayoutView="100" workbookViewId="0">
      <selection activeCell="F4" sqref="F4"/>
    </sheetView>
  </sheetViews>
  <sheetFormatPr defaultRowHeight="12.75" x14ac:dyDescent="0.2"/>
  <cols>
    <col min="1" max="1" width="4.88671875" style="1" bestFit="1" customWidth="1"/>
    <col min="2" max="2" width="56.5546875" style="1" customWidth="1"/>
    <col min="3" max="3" width="0.6640625" style="1" hidden="1" customWidth="1"/>
    <col min="4" max="4" width="6.33203125" style="21" customWidth="1"/>
    <col min="5" max="5" width="6.109375" style="31" customWidth="1"/>
    <col min="6" max="6" width="9.77734375" style="5" customWidth="1"/>
    <col min="7" max="7" width="9.77734375" style="33" customWidth="1"/>
    <col min="8" max="8" width="8.88671875" style="21" customWidth="1"/>
    <col min="9" max="9" width="11.109375" style="1" hidden="1" customWidth="1"/>
    <col min="10" max="10" width="0" style="1" hidden="1" customWidth="1"/>
    <col min="11" max="11" width="10.5546875" style="1" hidden="1" customWidth="1"/>
    <col min="12" max="12" width="12.88671875" style="1" hidden="1" customWidth="1"/>
    <col min="13" max="13" width="12.109375" style="1" hidden="1" customWidth="1"/>
    <col min="14" max="14" width="0.21875" style="1" hidden="1" customWidth="1"/>
    <col min="15" max="15" width="8" style="21" customWidth="1"/>
    <col min="16" max="16" width="9.88671875" style="1" customWidth="1"/>
    <col min="17" max="17" width="12.33203125" style="1" bestFit="1" customWidth="1"/>
    <col min="18" max="16384" width="8.88671875" style="1"/>
  </cols>
  <sheetData>
    <row r="1" spans="1:16" x14ac:dyDescent="0.2">
      <c r="A1" s="6"/>
      <c r="B1" s="6"/>
      <c r="C1" s="6"/>
      <c r="F1" s="7"/>
      <c r="I1" s="6"/>
      <c r="J1" s="6"/>
      <c r="K1" s="6"/>
      <c r="L1" s="6"/>
      <c r="M1" s="6"/>
      <c r="N1" s="6"/>
    </row>
    <row r="2" spans="1:16" ht="25.5" x14ac:dyDescent="0.2">
      <c r="A2" s="21"/>
      <c r="B2" s="46" t="s">
        <v>12</v>
      </c>
      <c r="C2" s="22"/>
      <c r="D2" s="22"/>
      <c r="E2" s="22"/>
      <c r="F2" s="8"/>
      <c r="G2" s="34"/>
      <c r="I2" s="6"/>
      <c r="J2" s="6"/>
      <c r="K2" s="6"/>
      <c r="L2" s="6"/>
      <c r="M2" s="6"/>
      <c r="N2" s="6"/>
    </row>
    <row r="3" spans="1:16" ht="56.25" customHeight="1" x14ac:dyDescent="0.2">
      <c r="A3" s="23" t="s">
        <v>4</v>
      </c>
      <c r="B3" s="23" t="s">
        <v>0</v>
      </c>
      <c r="C3" s="23" t="s">
        <v>8</v>
      </c>
      <c r="D3" s="23" t="s">
        <v>1</v>
      </c>
      <c r="E3" s="23" t="s">
        <v>2</v>
      </c>
      <c r="F3" s="9" t="s">
        <v>21</v>
      </c>
      <c r="G3" s="23" t="s">
        <v>22</v>
      </c>
      <c r="H3" s="23" t="s">
        <v>23</v>
      </c>
      <c r="I3" s="10" t="s">
        <v>7</v>
      </c>
      <c r="J3" s="11">
        <v>18</v>
      </c>
      <c r="K3" s="10" t="s">
        <v>5</v>
      </c>
      <c r="L3" s="11">
        <v>10</v>
      </c>
      <c r="M3" s="10" t="s">
        <v>6</v>
      </c>
      <c r="N3" s="12">
        <v>80</v>
      </c>
      <c r="O3" s="43" t="s">
        <v>24</v>
      </c>
      <c r="P3" s="2"/>
    </row>
    <row r="4" spans="1:16" x14ac:dyDescent="0.2">
      <c r="A4" s="24"/>
      <c r="B4" s="24"/>
      <c r="C4" s="24"/>
      <c r="D4" s="24"/>
      <c r="E4" s="24"/>
      <c r="F4" s="13"/>
      <c r="G4" s="35"/>
      <c r="H4" s="24"/>
      <c r="I4" s="6"/>
      <c r="J4" s="6"/>
      <c r="K4" s="6"/>
      <c r="L4" s="6"/>
      <c r="M4" s="6"/>
      <c r="N4" s="6"/>
    </row>
    <row r="5" spans="1:16" x14ac:dyDescent="0.2">
      <c r="A5" s="24"/>
      <c r="B5" s="47" t="s">
        <v>9</v>
      </c>
      <c r="C5" s="24"/>
      <c r="D5" s="24"/>
      <c r="E5" s="24"/>
      <c r="F5" s="13"/>
      <c r="G5" s="35"/>
      <c r="H5" s="24"/>
      <c r="I5" s="6"/>
      <c r="J5" s="6"/>
      <c r="K5" s="6"/>
      <c r="L5" s="6"/>
      <c r="M5" s="6"/>
      <c r="N5" s="6"/>
    </row>
    <row r="6" spans="1:16" x14ac:dyDescent="0.2">
      <c r="A6" s="24"/>
      <c r="B6" s="47" t="s">
        <v>14</v>
      </c>
      <c r="C6" s="24"/>
      <c r="D6" s="24"/>
      <c r="E6" s="24"/>
      <c r="F6" s="13"/>
      <c r="G6" s="35"/>
      <c r="H6" s="24"/>
      <c r="I6" s="6"/>
      <c r="J6" s="6"/>
      <c r="K6" s="6"/>
      <c r="L6" s="6"/>
      <c r="M6" s="6"/>
      <c r="N6" s="6"/>
    </row>
    <row r="7" spans="1:16" x14ac:dyDescent="0.2">
      <c r="A7" s="24"/>
      <c r="B7" s="47" t="s">
        <v>15</v>
      </c>
      <c r="C7" s="24"/>
      <c r="D7" s="24"/>
      <c r="E7" s="24"/>
      <c r="F7" s="13"/>
      <c r="G7" s="35"/>
      <c r="H7" s="24"/>
      <c r="I7" s="6"/>
      <c r="J7" s="6"/>
      <c r="K7" s="6"/>
      <c r="L7" s="6"/>
      <c r="M7" s="6"/>
      <c r="N7" s="6"/>
    </row>
    <row r="8" spans="1:16" x14ac:dyDescent="0.2">
      <c r="A8" s="24"/>
      <c r="B8" s="47"/>
      <c r="C8" s="24"/>
      <c r="D8" s="24"/>
      <c r="E8" s="24"/>
      <c r="F8" s="13"/>
      <c r="G8" s="35"/>
      <c r="H8" s="24"/>
      <c r="I8" s="6"/>
      <c r="J8" s="6"/>
      <c r="K8" s="6"/>
      <c r="L8" s="6"/>
      <c r="M8" s="6"/>
      <c r="N8" s="6"/>
    </row>
    <row r="9" spans="1:16" s="3" customFormat="1" x14ac:dyDescent="0.2">
      <c r="A9" s="25"/>
      <c r="B9" s="25"/>
      <c r="C9" s="25"/>
      <c r="D9" s="25"/>
      <c r="E9" s="25"/>
      <c r="F9" s="14"/>
      <c r="G9" s="25"/>
      <c r="H9" s="25"/>
      <c r="I9" s="15"/>
      <c r="J9" s="15"/>
      <c r="K9" s="15"/>
      <c r="L9" s="15"/>
      <c r="M9" s="15"/>
      <c r="N9" s="15"/>
      <c r="O9" s="44"/>
    </row>
    <row r="10" spans="1:16" x14ac:dyDescent="0.2">
      <c r="A10" s="48" t="s">
        <v>10</v>
      </c>
      <c r="B10" s="49" t="s">
        <v>16</v>
      </c>
      <c r="C10" s="24"/>
      <c r="D10" s="24"/>
      <c r="E10" s="24"/>
      <c r="F10" s="13"/>
      <c r="G10" s="35"/>
      <c r="H10" s="24"/>
      <c r="I10" s="6"/>
      <c r="J10" s="6"/>
      <c r="K10" s="6"/>
      <c r="L10" s="6"/>
      <c r="M10" s="6"/>
      <c r="N10" s="6"/>
    </row>
    <row r="11" spans="1:16" s="4" customFormat="1" x14ac:dyDescent="0.2">
      <c r="A11" s="24"/>
      <c r="B11" s="25"/>
      <c r="C11" s="24"/>
      <c r="D11" s="24"/>
      <c r="E11" s="24"/>
      <c r="F11" s="13"/>
      <c r="G11" s="35"/>
      <c r="H11" s="24"/>
      <c r="I11" s="16"/>
      <c r="J11" s="16"/>
      <c r="K11" s="16"/>
      <c r="L11" s="16"/>
      <c r="M11" s="16"/>
      <c r="N11" s="16"/>
      <c r="O11" s="40"/>
    </row>
    <row r="12" spans="1:16" x14ac:dyDescent="0.2">
      <c r="A12" s="50"/>
      <c r="B12" s="51"/>
      <c r="C12" s="52"/>
      <c r="D12" s="26"/>
      <c r="E12" s="27"/>
      <c r="F12" s="17"/>
      <c r="G12" s="36"/>
      <c r="H12" s="39"/>
      <c r="I12" s="6"/>
      <c r="J12" s="6"/>
      <c r="K12" s="6"/>
      <c r="L12" s="6"/>
      <c r="M12" s="6"/>
      <c r="N12" s="6"/>
    </row>
    <row r="13" spans="1:16" x14ac:dyDescent="0.2">
      <c r="A13" s="53" t="s">
        <v>13</v>
      </c>
      <c r="B13" s="54" t="s">
        <v>18</v>
      </c>
      <c r="C13" s="55"/>
      <c r="D13" s="27"/>
      <c r="E13" s="27"/>
      <c r="F13" s="17"/>
      <c r="G13" s="36"/>
      <c r="H13" s="40"/>
      <c r="I13" s="6"/>
      <c r="J13" s="6"/>
      <c r="K13" s="6"/>
      <c r="L13" s="6"/>
      <c r="M13" s="6"/>
      <c r="N13" s="6"/>
    </row>
    <row r="14" spans="1:16" x14ac:dyDescent="0.2">
      <c r="A14" s="56"/>
      <c r="B14" s="54" t="s">
        <v>17</v>
      </c>
      <c r="C14" s="55"/>
      <c r="D14" s="28" t="s">
        <v>3</v>
      </c>
      <c r="E14" s="27">
        <v>140</v>
      </c>
      <c r="F14" s="18"/>
      <c r="G14" s="37">
        <f>F14*1.2</f>
        <v>0</v>
      </c>
      <c r="H14" s="41">
        <f>F14*E14</f>
        <v>0</v>
      </c>
      <c r="I14" s="6"/>
      <c r="J14" s="6"/>
      <c r="K14" s="6"/>
      <c r="L14" s="6"/>
      <c r="M14" s="6"/>
      <c r="N14" s="6"/>
      <c r="O14" s="45">
        <f>F14*E14*1.2</f>
        <v>0</v>
      </c>
    </row>
    <row r="15" spans="1:16" x14ac:dyDescent="0.2">
      <c r="A15" s="56"/>
      <c r="B15" s="54"/>
      <c r="C15" s="55"/>
      <c r="D15" s="28"/>
      <c r="E15" s="27"/>
      <c r="F15" s="18"/>
      <c r="G15" s="37"/>
      <c r="H15" s="41"/>
      <c r="I15" s="6"/>
      <c r="J15" s="6"/>
      <c r="K15" s="6"/>
      <c r="L15" s="6"/>
      <c r="M15" s="6"/>
      <c r="N15" s="6"/>
    </row>
    <row r="16" spans="1:16" ht="25.5" x14ac:dyDescent="0.2">
      <c r="A16" s="53" t="s">
        <v>11</v>
      </c>
      <c r="B16" s="54" t="s">
        <v>20</v>
      </c>
      <c r="C16" s="55"/>
      <c r="D16" s="27"/>
      <c r="E16" s="27"/>
      <c r="F16" s="17"/>
      <c r="G16" s="36"/>
      <c r="H16" s="40"/>
      <c r="I16" s="6"/>
      <c r="J16" s="6"/>
      <c r="K16" s="6"/>
      <c r="L16" s="6"/>
      <c r="M16" s="6"/>
      <c r="N16" s="6"/>
    </row>
    <row r="17" spans="1:15" x14ac:dyDescent="0.2">
      <c r="A17" s="57"/>
      <c r="B17" s="54" t="s">
        <v>19</v>
      </c>
      <c r="C17" s="55"/>
      <c r="D17" s="28" t="s">
        <v>3</v>
      </c>
      <c r="E17" s="27">
        <v>22</v>
      </c>
      <c r="F17" s="18"/>
      <c r="G17" s="37">
        <f>F17*1.2</f>
        <v>0</v>
      </c>
      <c r="H17" s="41">
        <f>F17*E17</f>
        <v>0</v>
      </c>
      <c r="I17" s="6"/>
      <c r="J17" s="6"/>
      <c r="K17" s="6"/>
      <c r="L17" s="6"/>
      <c r="M17" s="6"/>
      <c r="N17" s="6"/>
      <c r="O17" s="45">
        <f>F17*E17*1.2</f>
        <v>0</v>
      </c>
    </row>
    <row r="18" spans="1:15" x14ac:dyDescent="0.2">
      <c r="A18" s="58"/>
      <c r="B18" s="55"/>
      <c r="C18" s="55"/>
      <c r="D18" s="29"/>
      <c r="E18" s="27"/>
      <c r="F18" s="18"/>
      <c r="G18" s="37"/>
      <c r="H18" s="37"/>
      <c r="I18" s="6"/>
      <c r="J18" s="6"/>
      <c r="K18" s="6"/>
      <c r="L18" s="6"/>
      <c r="M18" s="6"/>
      <c r="N18" s="6"/>
    </row>
    <row r="19" spans="1:15" x14ac:dyDescent="0.2">
      <c r="A19" s="59"/>
      <c r="B19" s="60"/>
      <c r="C19" s="60"/>
      <c r="D19" s="30" t="s">
        <v>25</v>
      </c>
      <c r="E19" s="32"/>
      <c r="F19" s="19"/>
      <c r="G19" s="38"/>
      <c r="H19" s="42">
        <f>H17+H14</f>
        <v>0</v>
      </c>
      <c r="I19" s="20">
        <f t="shared" ref="I19:O19" si="0">I17+I14</f>
        <v>0</v>
      </c>
      <c r="J19" s="20">
        <f t="shared" si="0"/>
        <v>0</v>
      </c>
      <c r="K19" s="20">
        <f t="shared" si="0"/>
        <v>0</v>
      </c>
      <c r="L19" s="20">
        <f t="shared" si="0"/>
        <v>0</v>
      </c>
      <c r="M19" s="20">
        <f t="shared" si="0"/>
        <v>0</v>
      </c>
      <c r="N19" s="20">
        <f t="shared" si="0"/>
        <v>0</v>
      </c>
      <c r="O19" s="42">
        <f t="shared" si="0"/>
        <v>0</v>
      </c>
    </row>
    <row r="20" spans="1:15" x14ac:dyDescent="0.2">
      <c r="A20" s="61"/>
      <c r="B20" s="55"/>
      <c r="C20" s="55"/>
      <c r="D20" s="28"/>
      <c r="E20" s="27"/>
      <c r="F20" s="18"/>
      <c r="G20" s="37"/>
      <c r="H20" s="37"/>
      <c r="I20" s="6"/>
      <c r="J20" s="6"/>
      <c r="K20" s="6"/>
      <c r="L20" s="6"/>
      <c r="M20" s="6"/>
      <c r="N20" s="6"/>
    </row>
    <row r="21" spans="1:15" x14ac:dyDescent="0.2">
      <c r="A21" s="62"/>
      <c r="B21" s="21"/>
      <c r="C21" s="21"/>
      <c r="F21" s="7"/>
      <c r="I21" s="6"/>
      <c r="J21" s="6"/>
      <c r="K21" s="6"/>
      <c r="L21" s="6"/>
      <c r="M21" s="6"/>
      <c r="N21" s="6"/>
    </row>
  </sheetData>
  <sheetProtection password="CC3D" sheet="1" objects="1" scenarios="1"/>
  <phoneticPr fontId="1" type="noConversion"/>
  <pageMargins left="0.86614173228346503" right="0.23622047244094499" top="0.47244094488188998" bottom="0.55118110236220497" header="0.47244094488188998" footer="0.39370078740157499"/>
  <pageSetup paperSize="9" scale="67" firstPageNumber="19" orientation="portrait" r:id="rId1"/>
  <headerFooter alignWithMargins="0">
    <oddHeader xml:space="preserve">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UKUPNO</vt:lpstr>
      <vt:lpstr>UKUPNO!Print_Area</vt:lpstr>
      <vt:lpstr>UKUPNO!Print_Titles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2018-04-23T16:27:00Z</dcterms:created>
  <dcterms:modified xsi:type="dcterms:W3CDTF">2018-04-26T16:10:09Z</dcterms:modified>
</cp:coreProperties>
</file>